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2645" windowHeight="7320" tabRatio="777"/>
  </bookViews>
  <sheets>
    <sheet name="تاكسيراني" sheetId="26" r:id="rId1"/>
  </sheets>
  <definedNames>
    <definedName name="_xlnm._FilterDatabase" localSheetId="0" hidden="1">تاكسيراني!$B$2:$B$16</definedName>
  </definedNames>
  <calcPr calcId="144525"/>
</workbook>
</file>

<file path=xl/calcChain.xml><?xml version="1.0" encoding="utf-8"?>
<calcChain xmlns="http://schemas.openxmlformats.org/spreadsheetml/2006/main">
  <c r="AJ16" i="26" l="1"/>
  <c r="AK16" i="26"/>
  <c r="AL16" i="26"/>
  <c r="AM16" i="26"/>
  <c r="AN16" i="26"/>
  <c r="AO16" i="26"/>
  <c r="AP16" i="26"/>
  <c r="AI16" i="26"/>
  <c r="W16" i="26"/>
  <c r="X16" i="26"/>
  <c r="Y16" i="26"/>
  <c r="Z16" i="26"/>
  <c r="AA16" i="26"/>
  <c r="AB16" i="26"/>
  <c r="AC16" i="26"/>
  <c r="AD16" i="26"/>
  <c r="AE16" i="26"/>
  <c r="AF16" i="26"/>
  <c r="V16" i="26"/>
  <c r="D16" i="26" l="1"/>
  <c r="E16" i="26"/>
  <c r="F16" i="26"/>
  <c r="G16" i="26"/>
  <c r="H16" i="26"/>
  <c r="I16" i="26"/>
  <c r="J16" i="26"/>
  <c r="K16" i="26"/>
  <c r="L16" i="26"/>
  <c r="M16" i="26"/>
  <c r="N16" i="26"/>
  <c r="O16" i="26"/>
  <c r="P16" i="26"/>
  <c r="Q16" i="26"/>
  <c r="C16" i="26"/>
</calcChain>
</file>

<file path=xl/sharedStrings.xml><?xml version="1.0" encoding="utf-8"?>
<sst xmlns="http://schemas.openxmlformats.org/spreadsheetml/2006/main" count="82" uniqueCount="53">
  <si>
    <t>ماه</t>
  </si>
  <si>
    <t>فروردين</t>
  </si>
  <si>
    <t>ارديبهشت</t>
  </si>
  <si>
    <t>خرداد</t>
  </si>
  <si>
    <t>تير</t>
  </si>
  <si>
    <t>مرداد</t>
  </si>
  <si>
    <t>شهريور</t>
  </si>
  <si>
    <t xml:space="preserve">جمع كل </t>
  </si>
  <si>
    <t xml:space="preserve">صدور كارت تاكسيراني موقت </t>
  </si>
  <si>
    <t>تعويض پروانه تاكسيراني</t>
  </si>
  <si>
    <t>تمديد پروانه تاكسيراني</t>
  </si>
  <si>
    <t>صدور استعلام نقل و انتقال تاكسي</t>
  </si>
  <si>
    <t>صدور پروانه بهره برداري</t>
  </si>
  <si>
    <t>صدور معرفي گاز سوز نمودن تاكسي هاي گردشي</t>
  </si>
  <si>
    <t>آموزش رانندگان و امتحان شهرستاني</t>
  </si>
  <si>
    <t>نامه هاي وارده و صادره</t>
  </si>
  <si>
    <t>تبديل به احسن تاكسي هاي فرسوده</t>
  </si>
  <si>
    <t>واگذار تاكسي پلاك قرمز ويژه و تلفني</t>
  </si>
  <si>
    <t>واگذاري خودروي ون يازده نفره</t>
  </si>
  <si>
    <t>ارجاع شركتهاي متخلف به هيات انضباطي</t>
  </si>
  <si>
    <t>رسيدگي به شكايات مردمي</t>
  </si>
  <si>
    <t>پلمپ آژانسهاي مختلف</t>
  </si>
  <si>
    <t>تكميل پرونده براي مديران ، متصديان و رانندگان</t>
  </si>
  <si>
    <t>امتحان شهرستاني براي رانندگان آژانس و آموزش</t>
  </si>
  <si>
    <t>صدور كارت موقت براي رانندگان آژانس</t>
  </si>
  <si>
    <t>تعداد جلسات هيات انظباطي</t>
  </si>
  <si>
    <t>پرونده ارجاعي به هيات</t>
  </si>
  <si>
    <t>اخطاريه صادره به رانندگان متخلف</t>
  </si>
  <si>
    <t>توقيف خودروهاي تاكسي بدليل تخلف راننده و راي هيات</t>
  </si>
  <si>
    <t>اعزام رانندگان به شوراي حل اختلاف ، كلانتري ، دادگستري ، آگاهي و ...</t>
  </si>
  <si>
    <t>اجراي حكم صادره از سوي هيات انضباطي</t>
  </si>
  <si>
    <t>سرويس مدارس</t>
  </si>
  <si>
    <t>تمدید پروانه تاکسیرانی</t>
  </si>
  <si>
    <t>صدور استعلام نقل و انتقال تاکسی تلفنی</t>
  </si>
  <si>
    <t xml:space="preserve">صدور برگ </t>
  </si>
  <si>
    <t>مرخصي كشوري</t>
  </si>
  <si>
    <t xml:space="preserve"> تردد روستائی</t>
  </si>
  <si>
    <t xml:space="preserve"> مرخصي روستائي</t>
  </si>
  <si>
    <t xml:space="preserve">صدور پروانه </t>
  </si>
  <si>
    <t xml:space="preserve"> پروانه </t>
  </si>
  <si>
    <t xml:space="preserve"> تاكسيراني تاكسي تلفني </t>
  </si>
  <si>
    <t xml:space="preserve"> بهره برداري</t>
  </si>
  <si>
    <t xml:space="preserve"> نمایندگی</t>
  </si>
  <si>
    <t>مهر</t>
  </si>
  <si>
    <t>آبان</t>
  </si>
  <si>
    <t>آذر</t>
  </si>
  <si>
    <t>دی</t>
  </si>
  <si>
    <t>بهمن</t>
  </si>
  <si>
    <t>اسفند</t>
  </si>
  <si>
    <t>صدور پروانه تاكسيراني دايم</t>
  </si>
  <si>
    <t>آمار عملکرد واحد اداري سازمان تاكسيراني شهرداري اروميه در سال 1395</t>
  </si>
  <si>
    <t>آمار عملکرد واحد شركتهاي حمل و نقل مسافر درون شهري ( آژانس هاي تلفني ) درسال 1395</t>
  </si>
  <si>
    <t>آمار عملکرد واحد بازرسي و نظارت سازمان تاكسيراني شهرداري اروميه در سال 1395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</si>
</sst>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b/>
      <sz val="10"/>
      <name val="Nazanin"/>
      <charset val="178"/>
    </font>
    <font>
      <b/>
      <sz val="10"/>
      <name val="2  Nazanin"/>
      <charset val="178"/>
    </font>
    <font>
      <b/>
      <sz val="11"/>
      <name val="2  Nazanin"/>
      <charset val="178"/>
    </font>
    <font>
      <b/>
      <sz val="10"/>
      <name val="Nazanin"/>
      <charset val="178"/>
    </font>
    <font>
      <b/>
      <sz val="8"/>
      <name val="Nazanin"/>
      <charset val="178"/>
    </font>
    <font>
      <b/>
      <sz val="10"/>
      <name val="Nazanin"/>
      <charset val="178"/>
    </font>
    <font>
      <b/>
      <sz val="9"/>
      <name val="B Traffic"/>
      <charset val="178"/>
    </font>
    <font>
      <b/>
      <sz val="10"/>
      <name val="B Mitra"/>
      <charset val="178"/>
    </font>
    <font>
      <sz val="12"/>
      <name val="B Mitra"/>
      <charset val="178"/>
    </font>
    <font>
      <sz val="14"/>
      <color rgb="FFFFFF00"/>
      <name val="B Titr"/>
      <charset val="178"/>
    </font>
    <font>
      <sz val="14"/>
      <color rgb="FFFFFF00"/>
      <name val="Nazanin"/>
      <charset val="178"/>
    </font>
    <font>
      <sz val="10"/>
      <name val="B Traffic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auto="1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>
      <alignment horizontal="center" vertical="center"/>
    </xf>
  </cellStyleXfs>
  <cellXfs count="38">
    <xf numFmtId="0" fontId="0" fillId="0" borderId="0" xfId="0">
      <alignment horizontal="center" vertical="center"/>
    </xf>
    <xf numFmtId="0" fontId="5" fillId="0" borderId="0" xfId="0" applyFont="1">
      <alignment horizontal="center" vertical="center"/>
    </xf>
    <xf numFmtId="0" fontId="3" fillId="0" borderId="0" xfId="0" applyFo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Continuous" vertical="center"/>
    </xf>
    <xf numFmtId="0" fontId="7" fillId="3" borderId="5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textRotation="90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Continuous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FFFF99"/>
      <color rgb="FFFFFF66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نمودار مقایسه صدور تعداد پروانه های  تاکسی تلفنی سازمان تاكسيراني در سال 1395</a:t>
            </a:r>
          </a:p>
        </c:rich>
      </c:tx>
      <c:layout/>
      <c:overlay val="0"/>
      <c:spPr>
        <a:solidFill>
          <a:srgbClr val="1F497D">
            <a:lumMod val="20000"/>
            <a:lumOff val="80000"/>
          </a:srgbClr>
        </a:solidFill>
        <a:ln>
          <a:noFill/>
        </a:ln>
        <a:effectLst/>
      </c:spPr>
    </c:title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تعداد</c:v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wordArtVert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تاكسيراني!$B$4:$B$15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تاكسيراني!$V$4:$V$15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7</c:v>
                </c:pt>
                <c:pt idx="8">
                  <c:v>6</c:v>
                </c:pt>
                <c:pt idx="9">
                  <c:v>13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1-48E6-8A63-41678562C9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7000448"/>
        <c:axId val="97003392"/>
        <c:axId val="0"/>
      </c:bar3DChart>
      <c:catAx>
        <c:axId val="9700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7003392"/>
        <c:crosses val="autoZero"/>
        <c:auto val="1"/>
        <c:lblAlgn val="ctr"/>
        <c:lblOffset val="100"/>
        <c:noMultiLvlLbl val="0"/>
      </c:catAx>
      <c:valAx>
        <c:axId val="97003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000448"/>
        <c:crosses val="autoZero"/>
        <c:crossBetween val="between"/>
      </c:valAx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" l="0" r="0" t="0.75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نمودار مقایسه تعداد اخطارهای صادره به رانندگان متخلف سازمان تاكسيراني در  سال 1395</a:t>
            </a:r>
          </a:p>
        </c:rich>
      </c:tx>
      <c:layout/>
      <c:overlay val="0"/>
      <c:spPr>
        <a:solidFill>
          <a:srgbClr val="1F497D">
            <a:lumMod val="20000"/>
            <a:lumOff val="80000"/>
          </a:srgbClr>
        </a:solidFill>
        <a:ln>
          <a:noFill/>
        </a:ln>
        <a:effectLst/>
      </c:spPr>
    </c:title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تعداد</c:v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تاكسيراني!$B$4:$B$15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تاكسيراني!$AL$4:$AL$15</c:f>
              <c:numCache>
                <c:formatCode>General</c:formatCode>
                <c:ptCount val="12"/>
                <c:pt idx="0">
                  <c:v>514</c:v>
                </c:pt>
                <c:pt idx="1">
                  <c:v>333</c:v>
                </c:pt>
                <c:pt idx="2">
                  <c:v>326</c:v>
                </c:pt>
                <c:pt idx="3">
                  <c:v>502</c:v>
                </c:pt>
                <c:pt idx="4">
                  <c:v>1061</c:v>
                </c:pt>
                <c:pt idx="5">
                  <c:v>477</c:v>
                </c:pt>
                <c:pt idx="6">
                  <c:v>914</c:v>
                </c:pt>
                <c:pt idx="7">
                  <c:v>976</c:v>
                </c:pt>
                <c:pt idx="8">
                  <c:v>30</c:v>
                </c:pt>
                <c:pt idx="9">
                  <c:v>462</c:v>
                </c:pt>
                <c:pt idx="10">
                  <c:v>421</c:v>
                </c:pt>
                <c:pt idx="11">
                  <c:v>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1-48E6-8A63-41678562C9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7028352"/>
        <c:axId val="97051776"/>
        <c:axId val="0"/>
      </c:bar3DChart>
      <c:catAx>
        <c:axId val="9702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7051776"/>
        <c:crosses val="autoZero"/>
        <c:auto val="1"/>
        <c:lblAlgn val="ctr"/>
        <c:lblOffset val="100"/>
        <c:noMultiLvlLbl val="0"/>
      </c:catAx>
      <c:valAx>
        <c:axId val="97051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028352"/>
        <c:crosses val="autoZero"/>
        <c:crossBetween val="between"/>
      </c:valAx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" l="0" r="0" t="0.75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نمودار مقایسه صدور تعداد پروانه های تاكسيراني دايم سازمان تاكسيراني در سال 1395</a:t>
            </a:r>
          </a:p>
        </c:rich>
      </c:tx>
      <c:layout/>
      <c:overlay val="0"/>
      <c:spPr>
        <a:solidFill>
          <a:srgbClr val="1F497D">
            <a:lumMod val="20000"/>
            <a:lumOff val="80000"/>
          </a:srgbClr>
        </a:solidFill>
        <a:ln>
          <a:noFill/>
        </a:ln>
        <a:effectLst/>
      </c:spPr>
    </c:title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تعداد</c:v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1"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تاكسيراني!$B$4:$B$15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تاكسيراني!$C$4:$C$15</c:f>
              <c:numCache>
                <c:formatCode>General</c:formatCode>
                <c:ptCount val="12"/>
                <c:pt idx="0">
                  <c:v>22</c:v>
                </c:pt>
                <c:pt idx="1">
                  <c:v>18</c:v>
                </c:pt>
                <c:pt idx="2">
                  <c:v>38</c:v>
                </c:pt>
                <c:pt idx="3">
                  <c:v>24</c:v>
                </c:pt>
                <c:pt idx="4">
                  <c:v>34</c:v>
                </c:pt>
                <c:pt idx="5">
                  <c:v>29</c:v>
                </c:pt>
                <c:pt idx="6">
                  <c:v>20</c:v>
                </c:pt>
                <c:pt idx="7">
                  <c:v>38</c:v>
                </c:pt>
                <c:pt idx="8">
                  <c:v>45</c:v>
                </c:pt>
                <c:pt idx="9">
                  <c:v>44</c:v>
                </c:pt>
                <c:pt idx="10">
                  <c:v>20</c:v>
                </c:pt>
                <c:pt idx="11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1-48E6-8A63-41678562C9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7216000"/>
        <c:axId val="97218944"/>
        <c:axId val="0"/>
      </c:bar3DChart>
      <c:catAx>
        <c:axId val="9721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7218944"/>
        <c:crosses val="autoZero"/>
        <c:auto val="1"/>
        <c:lblAlgn val="ctr"/>
        <c:lblOffset val="100"/>
        <c:noMultiLvlLbl val="0"/>
      </c:catAx>
      <c:valAx>
        <c:axId val="97218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216000"/>
        <c:crosses val="autoZero"/>
        <c:crossBetween val="between"/>
      </c:valAx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" l="0" r="0" t="0.75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52917</xdr:rowOff>
    </xdr:from>
    <xdr:to>
      <xdr:col>10</xdr:col>
      <xdr:colOff>254000</xdr:colOff>
      <xdr:row>38</xdr:row>
      <xdr:rowOff>113885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6D9E5FFA-049D-4E37-A79F-658172C5D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264583</xdr:colOff>
      <xdr:row>24</xdr:row>
      <xdr:rowOff>52916</xdr:rowOff>
    </xdr:from>
    <xdr:to>
      <xdr:col>19</xdr:col>
      <xdr:colOff>572558</xdr:colOff>
      <xdr:row>38</xdr:row>
      <xdr:rowOff>124467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3A0D0D6E-C924-44A3-A132-0AEDC5040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74090</xdr:rowOff>
    </xdr:from>
    <xdr:to>
      <xdr:col>10</xdr:col>
      <xdr:colOff>275166</xdr:colOff>
      <xdr:row>53</xdr:row>
      <xdr:rowOff>179924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55335E65-1020-4957-82E3-59DF32B05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P49"/>
  <sheetViews>
    <sheetView rightToLeft="1" tabSelected="1" topLeftCell="A13" zoomScale="95" zoomScaleNormal="95" workbookViewId="0">
      <selection activeCell="M45" sqref="M45"/>
    </sheetView>
  </sheetViews>
  <sheetFormatPr defaultColWidth="9.140625" defaultRowHeight="15.75" x14ac:dyDescent="0.4"/>
  <cols>
    <col min="1" max="1" width="2.28515625" style="2" customWidth="1"/>
    <col min="2" max="2" width="9.140625" style="2"/>
    <col min="3" max="3" width="7.42578125" style="2" customWidth="1"/>
    <col min="4" max="4" width="7" style="2" customWidth="1"/>
    <col min="5" max="5" width="8" style="2" customWidth="1"/>
    <col min="6" max="6" width="7.5703125" style="2" customWidth="1"/>
    <col min="7" max="7" width="7.140625" style="2" customWidth="1"/>
    <col min="8" max="8" width="7.5703125" style="2" customWidth="1"/>
    <col min="9" max="9" width="6.7109375" style="2" customWidth="1"/>
    <col min="10" max="10" width="8.42578125" style="2" customWidth="1"/>
    <col min="11" max="11" width="9.42578125" style="2" customWidth="1"/>
    <col min="12" max="12" width="7.28515625" style="2" customWidth="1"/>
    <col min="13" max="13" width="8.85546875" style="2" customWidth="1"/>
    <col min="14" max="14" width="6.5703125" style="2" customWidth="1"/>
    <col min="15" max="15" width="7.5703125" style="2" customWidth="1"/>
    <col min="16" max="16" width="7.140625" style="2" customWidth="1"/>
    <col min="17" max="17" width="9.42578125" style="2" customWidth="1"/>
    <col min="18" max="18" width="4" style="2" customWidth="1"/>
    <col min="19" max="24" width="9.140625" style="2"/>
    <col min="25" max="25" width="10.28515625" style="2" customWidth="1"/>
    <col min="26" max="26" width="14" style="2" customWidth="1"/>
    <col min="27" max="27" width="12.28515625" style="2" customWidth="1"/>
    <col min="28" max="28" width="14.7109375" style="2" customWidth="1"/>
    <col min="29" max="29" width="14.28515625" style="2" customWidth="1"/>
    <col min="30" max="30" width="11.5703125" style="2" customWidth="1"/>
    <col min="31" max="31" width="15.7109375" style="2" customWidth="1"/>
    <col min="32" max="32" width="16.7109375" style="2" customWidth="1"/>
    <col min="33" max="34" width="9.140625" style="2"/>
    <col min="35" max="35" width="12.85546875" style="2" customWidth="1"/>
    <col min="36" max="36" width="11.5703125" style="2" customWidth="1"/>
    <col min="37" max="37" width="12.5703125" style="2" customWidth="1"/>
    <col min="38" max="38" width="14.85546875" style="2" customWidth="1"/>
    <col min="39" max="39" width="16.42578125" style="2" customWidth="1"/>
    <col min="40" max="40" width="22.140625" style="2" customWidth="1"/>
    <col min="41" max="41" width="16.140625" style="2" customWidth="1"/>
    <col min="42" max="42" width="10.28515625" style="2" customWidth="1"/>
    <col min="43" max="16384" width="9.140625" style="2"/>
  </cols>
  <sheetData>
    <row r="1" spans="2:42" s="1" customFormat="1" ht="35.25" customHeight="1" x14ac:dyDescent="0.4">
      <c r="B1" s="25" t="s">
        <v>50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U1" s="25" t="s">
        <v>51</v>
      </c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H1" s="25" t="s">
        <v>52</v>
      </c>
      <c r="AI1" s="25"/>
      <c r="AJ1" s="25"/>
      <c r="AK1" s="25"/>
      <c r="AL1" s="25"/>
      <c r="AM1" s="25"/>
      <c r="AN1" s="25"/>
      <c r="AO1" s="25"/>
      <c r="AP1" s="25"/>
    </row>
    <row r="2" spans="2:42" s="1" customFormat="1" ht="19.5" customHeight="1" x14ac:dyDescent="0.4">
      <c r="B2" s="31" t="s">
        <v>0</v>
      </c>
      <c r="C2" s="7" t="s">
        <v>39</v>
      </c>
      <c r="D2" s="7"/>
      <c r="E2" s="7"/>
      <c r="F2" s="7"/>
      <c r="G2" s="7" t="s">
        <v>34</v>
      </c>
      <c r="H2" s="7"/>
      <c r="I2" s="7"/>
      <c r="J2" s="33" t="s">
        <v>8</v>
      </c>
      <c r="K2" s="33" t="s">
        <v>13</v>
      </c>
      <c r="L2" s="33" t="s">
        <v>11</v>
      </c>
      <c r="M2" s="33" t="s">
        <v>14</v>
      </c>
      <c r="N2" s="33" t="s">
        <v>15</v>
      </c>
      <c r="O2" s="33" t="s">
        <v>16</v>
      </c>
      <c r="P2" s="33" t="s">
        <v>17</v>
      </c>
      <c r="Q2" s="35" t="s">
        <v>18</v>
      </c>
      <c r="U2" s="31" t="s">
        <v>0</v>
      </c>
      <c r="V2" s="16" t="s">
        <v>38</v>
      </c>
      <c r="W2" s="16"/>
      <c r="X2" s="16"/>
      <c r="Y2" s="27" t="s">
        <v>32</v>
      </c>
      <c r="Z2" s="27" t="s">
        <v>24</v>
      </c>
      <c r="AA2" s="27" t="s">
        <v>21</v>
      </c>
      <c r="AB2" s="27" t="s">
        <v>33</v>
      </c>
      <c r="AC2" s="27" t="s">
        <v>19</v>
      </c>
      <c r="AD2" s="27" t="s">
        <v>20</v>
      </c>
      <c r="AE2" s="27" t="s">
        <v>22</v>
      </c>
      <c r="AF2" s="29" t="s">
        <v>23</v>
      </c>
      <c r="AH2" s="25"/>
      <c r="AI2" s="25"/>
      <c r="AJ2" s="25"/>
      <c r="AK2" s="25"/>
      <c r="AL2" s="25"/>
      <c r="AM2" s="25"/>
      <c r="AN2" s="25"/>
      <c r="AO2" s="25"/>
      <c r="AP2" s="25"/>
    </row>
    <row r="3" spans="2:42" ht="68.25" customHeight="1" x14ac:dyDescent="0.4">
      <c r="B3" s="37"/>
      <c r="C3" s="8" t="s">
        <v>49</v>
      </c>
      <c r="D3" s="8" t="s">
        <v>9</v>
      </c>
      <c r="E3" s="8" t="s">
        <v>10</v>
      </c>
      <c r="F3" s="8" t="s">
        <v>12</v>
      </c>
      <c r="G3" s="8" t="s">
        <v>35</v>
      </c>
      <c r="H3" s="8" t="s">
        <v>36</v>
      </c>
      <c r="I3" s="8" t="s">
        <v>37</v>
      </c>
      <c r="J3" s="34"/>
      <c r="K3" s="34"/>
      <c r="L3" s="34"/>
      <c r="M3" s="34"/>
      <c r="N3" s="34"/>
      <c r="O3" s="34"/>
      <c r="P3" s="34"/>
      <c r="Q3" s="36"/>
      <c r="U3" s="32"/>
      <c r="V3" s="17" t="s">
        <v>40</v>
      </c>
      <c r="W3" s="17" t="s">
        <v>41</v>
      </c>
      <c r="X3" s="17" t="s">
        <v>42</v>
      </c>
      <c r="Y3" s="28"/>
      <c r="Z3" s="28"/>
      <c r="AA3" s="28"/>
      <c r="AB3" s="28"/>
      <c r="AC3" s="28"/>
      <c r="AD3" s="28"/>
      <c r="AE3" s="28"/>
      <c r="AF3" s="30"/>
      <c r="AH3" s="13" t="s">
        <v>0</v>
      </c>
      <c r="AI3" s="14" t="s">
        <v>25</v>
      </c>
      <c r="AJ3" s="14" t="s">
        <v>26</v>
      </c>
      <c r="AK3" s="14" t="s">
        <v>20</v>
      </c>
      <c r="AL3" s="14" t="s">
        <v>27</v>
      </c>
      <c r="AM3" s="14" t="s">
        <v>28</v>
      </c>
      <c r="AN3" s="14" t="s">
        <v>29</v>
      </c>
      <c r="AO3" s="14" t="s">
        <v>30</v>
      </c>
      <c r="AP3" s="15" t="s">
        <v>31</v>
      </c>
    </row>
    <row r="4" spans="2:42" ht="17.25" customHeight="1" x14ac:dyDescent="0.4">
      <c r="B4" s="9" t="s">
        <v>1</v>
      </c>
      <c r="C4" s="18">
        <v>22</v>
      </c>
      <c r="D4" s="18">
        <v>31</v>
      </c>
      <c r="E4" s="18">
        <v>174</v>
      </c>
      <c r="F4" s="18">
        <v>28</v>
      </c>
      <c r="G4" s="18">
        <v>3106</v>
      </c>
      <c r="H4" s="18">
        <v>198</v>
      </c>
      <c r="I4" s="18">
        <v>0</v>
      </c>
      <c r="J4" s="18">
        <v>16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9">
        <v>0</v>
      </c>
      <c r="U4" s="12" t="s">
        <v>1</v>
      </c>
      <c r="V4" s="23">
        <v>3</v>
      </c>
      <c r="W4" s="23">
        <v>22</v>
      </c>
      <c r="X4" s="23">
        <v>6</v>
      </c>
      <c r="Y4" s="23">
        <v>25</v>
      </c>
      <c r="Z4" s="23">
        <v>3</v>
      </c>
      <c r="AA4" s="23">
        <v>1</v>
      </c>
      <c r="AB4" s="23">
        <v>0</v>
      </c>
      <c r="AC4" s="23">
        <v>6</v>
      </c>
      <c r="AD4" s="23">
        <v>0</v>
      </c>
      <c r="AE4" s="23">
        <v>0</v>
      </c>
      <c r="AF4" s="23">
        <v>0</v>
      </c>
      <c r="AH4" s="12" t="s">
        <v>1</v>
      </c>
      <c r="AI4" s="23">
        <v>2</v>
      </c>
      <c r="AJ4" s="23">
        <v>11</v>
      </c>
      <c r="AK4" s="23">
        <v>4</v>
      </c>
      <c r="AL4" s="23">
        <v>514</v>
      </c>
      <c r="AM4" s="23">
        <v>5</v>
      </c>
      <c r="AN4" s="23">
        <v>5</v>
      </c>
      <c r="AO4" s="23">
        <v>6</v>
      </c>
      <c r="AP4" s="23">
        <v>2</v>
      </c>
    </row>
    <row r="5" spans="2:42" ht="17.25" customHeight="1" x14ac:dyDescent="0.4">
      <c r="B5" s="10" t="s">
        <v>2</v>
      </c>
      <c r="C5" s="20">
        <v>18</v>
      </c>
      <c r="D5" s="20">
        <v>32</v>
      </c>
      <c r="E5" s="20">
        <v>281</v>
      </c>
      <c r="F5" s="20">
        <v>35</v>
      </c>
      <c r="G5" s="20">
        <v>2811</v>
      </c>
      <c r="H5" s="20">
        <v>183</v>
      </c>
      <c r="I5" s="20">
        <v>0</v>
      </c>
      <c r="J5" s="20">
        <v>25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1">
        <v>0</v>
      </c>
      <c r="U5" s="10" t="s">
        <v>2</v>
      </c>
      <c r="V5" s="20">
        <v>3</v>
      </c>
      <c r="W5" s="20">
        <v>31</v>
      </c>
      <c r="X5" s="20">
        <v>7</v>
      </c>
      <c r="Y5" s="20">
        <v>70</v>
      </c>
      <c r="Z5" s="20">
        <v>7</v>
      </c>
      <c r="AA5" s="20">
        <v>0</v>
      </c>
      <c r="AB5" s="20">
        <v>0</v>
      </c>
      <c r="AC5" s="20">
        <v>8</v>
      </c>
      <c r="AD5" s="20">
        <v>3</v>
      </c>
      <c r="AE5" s="20">
        <v>0</v>
      </c>
      <c r="AF5" s="20">
        <v>0</v>
      </c>
      <c r="AH5" s="10" t="s">
        <v>2</v>
      </c>
      <c r="AI5" s="20">
        <v>2</v>
      </c>
      <c r="AJ5" s="20">
        <v>11</v>
      </c>
      <c r="AK5" s="20">
        <v>7</v>
      </c>
      <c r="AL5" s="20">
        <v>333</v>
      </c>
      <c r="AM5" s="20">
        <v>13</v>
      </c>
      <c r="AN5" s="20">
        <v>2</v>
      </c>
      <c r="AO5" s="20">
        <v>14</v>
      </c>
      <c r="AP5" s="20">
        <v>1</v>
      </c>
    </row>
    <row r="6" spans="2:42" ht="17.25" customHeight="1" x14ac:dyDescent="0.4">
      <c r="B6" s="9" t="s">
        <v>3</v>
      </c>
      <c r="C6" s="18">
        <v>38</v>
      </c>
      <c r="D6" s="18">
        <v>50</v>
      </c>
      <c r="E6" s="18">
        <v>220</v>
      </c>
      <c r="F6" s="18">
        <v>50</v>
      </c>
      <c r="G6" s="18">
        <v>1831</v>
      </c>
      <c r="H6" s="18">
        <v>187</v>
      </c>
      <c r="I6" s="18">
        <v>0</v>
      </c>
      <c r="J6" s="18">
        <v>32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9">
        <v>0</v>
      </c>
      <c r="U6" s="9" t="s">
        <v>3</v>
      </c>
      <c r="V6" s="18">
        <v>7</v>
      </c>
      <c r="W6" s="18">
        <v>34</v>
      </c>
      <c r="X6" s="18">
        <v>7</v>
      </c>
      <c r="Y6" s="18">
        <v>41</v>
      </c>
      <c r="Z6" s="18">
        <v>11</v>
      </c>
      <c r="AA6" s="18">
        <v>2</v>
      </c>
      <c r="AB6" s="18">
        <v>0</v>
      </c>
      <c r="AC6" s="18">
        <v>10</v>
      </c>
      <c r="AD6" s="18">
        <v>2</v>
      </c>
      <c r="AE6" s="18">
        <v>0</v>
      </c>
      <c r="AF6" s="18">
        <v>0</v>
      </c>
      <c r="AH6" s="9" t="s">
        <v>3</v>
      </c>
      <c r="AI6" s="18">
        <v>2</v>
      </c>
      <c r="AJ6" s="18">
        <v>15</v>
      </c>
      <c r="AK6" s="18">
        <v>14</v>
      </c>
      <c r="AL6" s="18">
        <v>326</v>
      </c>
      <c r="AM6" s="18">
        <v>1</v>
      </c>
      <c r="AN6" s="18">
        <v>0</v>
      </c>
      <c r="AO6" s="18">
        <v>12</v>
      </c>
      <c r="AP6" s="18">
        <v>0</v>
      </c>
    </row>
    <row r="7" spans="2:42" ht="17.25" customHeight="1" x14ac:dyDescent="0.4">
      <c r="B7" s="10" t="s">
        <v>4</v>
      </c>
      <c r="C7" s="20">
        <v>24</v>
      </c>
      <c r="D7" s="20">
        <v>44</v>
      </c>
      <c r="E7" s="20">
        <v>194</v>
      </c>
      <c r="F7" s="20">
        <v>40</v>
      </c>
      <c r="G7" s="20">
        <v>2852</v>
      </c>
      <c r="H7" s="20">
        <v>191</v>
      </c>
      <c r="I7" s="20">
        <v>0</v>
      </c>
      <c r="J7" s="20">
        <v>40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1">
        <v>0</v>
      </c>
      <c r="U7" s="10" t="s">
        <v>4</v>
      </c>
      <c r="V7" s="20">
        <v>7</v>
      </c>
      <c r="W7" s="20">
        <v>28</v>
      </c>
      <c r="X7" s="20">
        <v>10</v>
      </c>
      <c r="Y7" s="20">
        <v>58</v>
      </c>
      <c r="Z7" s="20">
        <v>9</v>
      </c>
      <c r="AA7" s="20">
        <v>1</v>
      </c>
      <c r="AB7" s="20">
        <v>0</v>
      </c>
      <c r="AC7" s="20">
        <v>7</v>
      </c>
      <c r="AD7" s="20">
        <v>1</v>
      </c>
      <c r="AE7" s="20">
        <v>0</v>
      </c>
      <c r="AF7" s="20">
        <v>0</v>
      </c>
      <c r="AH7" s="10" t="s">
        <v>4</v>
      </c>
      <c r="AI7" s="20">
        <v>2</v>
      </c>
      <c r="AJ7" s="20">
        <v>7</v>
      </c>
      <c r="AK7" s="20">
        <v>7</v>
      </c>
      <c r="AL7" s="20">
        <v>502</v>
      </c>
      <c r="AM7" s="20">
        <v>1</v>
      </c>
      <c r="AN7" s="20">
        <v>2</v>
      </c>
      <c r="AO7" s="20">
        <v>8</v>
      </c>
      <c r="AP7" s="20">
        <v>0</v>
      </c>
    </row>
    <row r="8" spans="2:42" ht="17.25" customHeight="1" x14ac:dyDescent="0.4">
      <c r="B8" s="9" t="s">
        <v>5</v>
      </c>
      <c r="C8" s="18">
        <v>34</v>
      </c>
      <c r="D8" s="18">
        <v>64</v>
      </c>
      <c r="E8" s="18">
        <v>203</v>
      </c>
      <c r="F8" s="18">
        <v>65</v>
      </c>
      <c r="G8" s="18">
        <v>2024</v>
      </c>
      <c r="H8" s="18">
        <v>192</v>
      </c>
      <c r="I8" s="18">
        <v>0</v>
      </c>
      <c r="J8" s="18">
        <v>46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9">
        <v>0</v>
      </c>
      <c r="U8" s="9" t="s">
        <v>5</v>
      </c>
      <c r="V8" s="18">
        <v>4</v>
      </c>
      <c r="W8" s="18">
        <v>29</v>
      </c>
      <c r="X8" s="18">
        <v>11</v>
      </c>
      <c r="Y8" s="18">
        <v>57</v>
      </c>
      <c r="Z8" s="18">
        <v>10</v>
      </c>
      <c r="AA8" s="18">
        <v>1</v>
      </c>
      <c r="AB8" s="18">
        <v>0</v>
      </c>
      <c r="AC8" s="18">
        <v>9</v>
      </c>
      <c r="AD8" s="18">
        <v>0</v>
      </c>
      <c r="AE8" s="18">
        <v>0</v>
      </c>
      <c r="AF8" s="18">
        <v>0</v>
      </c>
      <c r="AH8" s="9" t="s">
        <v>5</v>
      </c>
      <c r="AI8" s="18">
        <v>2</v>
      </c>
      <c r="AJ8" s="18">
        <v>19</v>
      </c>
      <c r="AK8" s="18">
        <v>19</v>
      </c>
      <c r="AL8" s="18">
        <v>1061</v>
      </c>
      <c r="AM8" s="18">
        <v>23</v>
      </c>
      <c r="AN8" s="18">
        <v>7</v>
      </c>
      <c r="AO8" s="18">
        <v>10</v>
      </c>
      <c r="AP8" s="18">
        <v>0</v>
      </c>
    </row>
    <row r="9" spans="2:42" ht="17.25" customHeight="1" x14ac:dyDescent="0.4">
      <c r="B9" s="10" t="s">
        <v>6</v>
      </c>
      <c r="C9" s="20">
        <v>29</v>
      </c>
      <c r="D9" s="20">
        <v>56</v>
      </c>
      <c r="E9" s="20">
        <v>219</v>
      </c>
      <c r="F9" s="20">
        <v>51</v>
      </c>
      <c r="G9" s="20">
        <v>3268</v>
      </c>
      <c r="H9" s="20">
        <v>185</v>
      </c>
      <c r="I9" s="20">
        <v>0</v>
      </c>
      <c r="J9" s="20">
        <v>46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1">
        <v>0</v>
      </c>
      <c r="U9" s="10" t="s">
        <v>6</v>
      </c>
      <c r="V9" s="20">
        <v>8</v>
      </c>
      <c r="W9" s="20">
        <v>35</v>
      </c>
      <c r="X9" s="20">
        <v>4</v>
      </c>
      <c r="Y9" s="20">
        <v>40</v>
      </c>
      <c r="Z9" s="20">
        <v>12</v>
      </c>
      <c r="AA9" s="20">
        <v>1</v>
      </c>
      <c r="AB9" s="20">
        <v>0</v>
      </c>
      <c r="AC9" s="20">
        <v>7</v>
      </c>
      <c r="AD9" s="20">
        <v>2</v>
      </c>
      <c r="AE9" s="20">
        <v>0</v>
      </c>
      <c r="AF9" s="20">
        <v>0</v>
      </c>
      <c r="AH9" s="10" t="s">
        <v>6</v>
      </c>
      <c r="AI9" s="20">
        <v>3</v>
      </c>
      <c r="AJ9" s="20">
        <v>16</v>
      </c>
      <c r="AK9" s="20">
        <v>10</v>
      </c>
      <c r="AL9" s="20">
        <v>477</v>
      </c>
      <c r="AM9" s="20">
        <v>9</v>
      </c>
      <c r="AN9" s="20">
        <v>17</v>
      </c>
      <c r="AO9" s="20">
        <v>13</v>
      </c>
      <c r="AP9" s="20">
        <v>108</v>
      </c>
    </row>
    <row r="10" spans="2:42" ht="17.25" customHeight="1" x14ac:dyDescent="0.4">
      <c r="B10" s="9" t="s">
        <v>43</v>
      </c>
      <c r="C10" s="18">
        <v>20</v>
      </c>
      <c r="D10" s="18">
        <v>34</v>
      </c>
      <c r="E10" s="18">
        <v>123</v>
      </c>
      <c r="F10" s="18">
        <v>39</v>
      </c>
      <c r="G10" s="18">
        <v>1697</v>
      </c>
      <c r="H10" s="18">
        <v>112</v>
      </c>
      <c r="I10" s="18">
        <v>0</v>
      </c>
      <c r="J10" s="18">
        <v>21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9">
        <v>0</v>
      </c>
      <c r="U10" s="9" t="s">
        <v>43</v>
      </c>
      <c r="V10" s="18">
        <v>3</v>
      </c>
      <c r="W10" s="18">
        <v>26</v>
      </c>
      <c r="X10" s="18">
        <v>2</v>
      </c>
      <c r="Y10" s="18">
        <v>35</v>
      </c>
      <c r="Z10" s="18">
        <v>8</v>
      </c>
      <c r="AA10" s="18">
        <v>1</v>
      </c>
      <c r="AB10" s="18">
        <v>0</v>
      </c>
      <c r="AC10" s="18">
        <v>2</v>
      </c>
      <c r="AD10" s="18">
        <v>2</v>
      </c>
      <c r="AE10" s="18">
        <v>0</v>
      </c>
      <c r="AF10" s="18">
        <v>0</v>
      </c>
      <c r="AH10" s="9" t="s">
        <v>43</v>
      </c>
      <c r="AI10" s="18">
        <v>1</v>
      </c>
      <c r="AJ10" s="18">
        <v>4</v>
      </c>
      <c r="AK10" s="18">
        <v>1</v>
      </c>
      <c r="AL10" s="18">
        <v>914</v>
      </c>
      <c r="AM10" s="18">
        <v>0</v>
      </c>
      <c r="AN10" s="18">
        <v>11</v>
      </c>
      <c r="AO10" s="18">
        <v>4</v>
      </c>
      <c r="AP10" s="18">
        <v>774</v>
      </c>
    </row>
    <row r="11" spans="2:42" ht="17.25" customHeight="1" x14ac:dyDescent="0.4">
      <c r="B11" s="10" t="s">
        <v>44</v>
      </c>
      <c r="C11" s="20">
        <v>38</v>
      </c>
      <c r="D11" s="20">
        <v>67</v>
      </c>
      <c r="E11" s="20">
        <v>196</v>
      </c>
      <c r="F11" s="20">
        <v>78</v>
      </c>
      <c r="G11" s="20">
        <v>1826</v>
      </c>
      <c r="H11" s="20">
        <v>180</v>
      </c>
      <c r="I11" s="20">
        <v>0</v>
      </c>
      <c r="J11" s="20">
        <v>53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1">
        <v>0</v>
      </c>
      <c r="U11" s="10" t="s">
        <v>44</v>
      </c>
      <c r="V11" s="20">
        <v>7</v>
      </c>
      <c r="W11" s="20">
        <v>21</v>
      </c>
      <c r="X11" s="20">
        <v>10</v>
      </c>
      <c r="Y11" s="20">
        <v>37</v>
      </c>
      <c r="Z11" s="20">
        <v>13</v>
      </c>
      <c r="AA11" s="20">
        <v>2</v>
      </c>
      <c r="AB11" s="20">
        <v>0</v>
      </c>
      <c r="AC11" s="20">
        <v>5</v>
      </c>
      <c r="AD11" s="20">
        <v>2</v>
      </c>
      <c r="AE11" s="20">
        <v>0</v>
      </c>
      <c r="AF11" s="20">
        <v>0</v>
      </c>
      <c r="AH11" s="10" t="s">
        <v>44</v>
      </c>
      <c r="AI11" s="20">
        <v>2</v>
      </c>
      <c r="AJ11" s="20">
        <v>12</v>
      </c>
      <c r="AK11" s="20">
        <v>4</v>
      </c>
      <c r="AL11" s="20">
        <v>976</v>
      </c>
      <c r="AM11" s="20">
        <v>6</v>
      </c>
      <c r="AN11" s="20">
        <v>19</v>
      </c>
      <c r="AO11" s="20">
        <v>8</v>
      </c>
      <c r="AP11" s="20">
        <v>285</v>
      </c>
    </row>
    <row r="12" spans="2:42" ht="17.25" customHeight="1" x14ac:dyDescent="0.4">
      <c r="B12" s="9" t="s">
        <v>45</v>
      </c>
      <c r="C12" s="18">
        <v>45</v>
      </c>
      <c r="D12" s="18">
        <v>61</v>
      </c>
      <c r="E12" s="18">
        <v>225</v>
      </c>
      <c r="F12" s="18">
        <v>42</v>
      </c>
      <c r="G12" s="18">
        <v>2017</v>
      </c>
      <c r="H12" s="18">
        <v>195</v>
      </c>
      <c r="I12" s="18">
        <v>0</v>
      </c>
      <c r="J12" s="18">
        <v>49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9">
        <v>0</v>
      </c>
      <c r="U12" s="9" t="s">
        <v>45</v>
      </c>
      <c r="V12" s="18">
        <v>6</v>
      </c>
      <c r="W12" s="18">
        <v>26</v>
      </c>
      <c r="X12" s="18">
        <v>5</v>
      </c>
      <c r="Y12" s="18">
        <v>58</v>
      </c>
      <c r="Z12" s="18">
        <v>9</v>
      </c>
      <c r="AA12" s="18">
        <v>1</v>
      </c>
      <c r="AB12" s="18">
        <v>0</v>
      </c>
      <c r="AC12" s="18">
        <v>6</v>
      </c>
      <c r="AD12" s="18">
        <v>1</v>
      </c>
      <c r="AE12" s="18">
        <v>0</v>
      </c>
      <c r="AF12" s="18">
        <v>0</v>
      </c>
      <c r="AH12" s="9" t="s">
        <v>45</v>
      </c>
      <c r="AI12" s="18">
        <v>10</v>
      </c>
      <c r="AJ12" s="18">
        <v>2</v>
      </c>
      <c r="AK12" s="18">
        <v>8</v>
      </c>
      <c r="AL12" s="18">
        <v>30</v>
      </c>
      <c r="AM12" s="18">
        <v>5</v>
      </c>
      <c r="AN12" s="18">
        <v>5</v>
      </c>
      <c r="AO12" s="18">
        <v>7</v>
      </c>
      <c r="AP12" s="18">
        <v>80</v>
      </c>
    </row>
    <row r="13" spans="2:42" ht="17.25" customHeight="1" x14ac:dyDescent="0.4">
      <c r="B13" s="10" t="s">
        <v>46</v>
      </c>
      <c r="C13" s="20">
        <v>44</v>
      </c>
      <c r="D13" s="20">
        <v>71</v>
      </c>
      <c r="E13" s="20">
        <v>217</v>
      </c>
      <c r="F13" s="20">
        <v>59</v>
      </c>
      <c r="G13" s="20">
        <v>1817</v>
      </c>
      <c r="H13" s="20">
        <v>188</v>
      </c>
      <c r="I13" s="20">
        <v>0</v>
      </c>
      <c r="J13" s="20">
        <v>61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1">
        <v>0</v>
      </c>
      <c r="U13" s="10" t="s">
        <v>46</v>
      </c>
      <c r="V13" s="20">
        <v>13</v>
      </c>
      <c r="W13" s="20">
        <v>35</v>
      </c>
      <c r="X13" s="20">
        <v>12</v>
      </c>
      <c r="Y13" s="20">
        <v>66</v>
      </c>
      <c r="Z13" s="20">
        <v>14</v>
      </c>
      <c r="AA13" s="20">
        <v>1</v>
      </c>
      <c r="AB13" s="20">
        <v>0</v>
      </c>
      <c r="AC13" s="20">
        <v>6</v>
      </c>
      <c r="AD13" s="20">
        <v>1</v>
      </c>
      <c r="AE13" s="20">
        <v>0</v>
      </c>
      <c r="AF13" s="20">
        <v>0</v>
      </c>
      <c r="AH13" s="10" t="s">
        <v>46</v>
      </c>
      <c r="AI13" s="20">
        <v>2</v>
      </c>
      <c r="AJ13" s="20">
        <v>12</v>
      </c>
      <c r="AK13" s="20">
        <v>7</v>
      </c>
      <c r="AL13" s="20">
        <v>462</v>
      </c>
      <c r="AM13" s="20">
        <v>7</v>
      </c>
      <c r="AN13" s="20">
        <v>25</v>
      </c>
      <c r="AO13" s="20">
        <v>8</v>
      </c>
      <c r="AP13" s="20">
        <v>39</v>
      </c>
    </row>
    <row r="14" spans="2:42" ht="15" customHeight="1" x14ac:dyDescent="0.4">
      <c r="B14" s="9" t="s">
        <v>47</v>
      </c>
      <c r="C14" s="18">
        <v>20</v>
      </c>
      <c r="D14" s="18">
        <v>50</v>
      </c>
      <c r="E14" s="18">
        <v>188</v>
      </c>
      <c r="F14" s="18">
        <v>43</v>
      </c>
      <c r="G14" s="18">
        <v>1518</v>
      </c>
      <c r="H14" s="18">
        <v>190</v>
      </c>
      <c r="I14" s="18">
        <v>0</v>
      </c>
      <c r="J14" s="18">
        <v>54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9">
        <v>0</v>
      </c>
      <c r="U14" s="9" t="s">
        <v>47</v>
      </c>
      <c r="V14" s="18">
        <v>8</v>
      </c>
      <c r="W14" s="18">
        <v>31</v>
      </c>
      <c r="X14" s="18">
        <v>3</v>
      </c>
      <c r="Y14" s="18">
        <v>59</v>
      </c>
      <c r="Z14" s="18">
        <v>10</v>
      </c>
      <c r="AA14" s="18">
        <v>1</v>
      </c>
      <c r="AB14" s="18">
        <v>0</v>
      </c>
      <c r="AC14" s="18">
        <v>3</v>
      </c>
      <c r="AD14" s="18">
        <v>2</v>
      </c>
      <c r="AE14" s="18">
        <v>0</v>
      </c>
      <c r="AF14" s="18">
        <v>0</v>
      </c>
      <c r="AH14" s="9" t="s">
        <v>47</v>
      </c>
      <c r="AI14" s="18">
        <v>2</v>
      </c>
      <c r="AJ14" s="18">
        <v>9</v>
      </c>
      <c r="AK14" s="18">
        <v>5</v>
      </c>
      <c r="AL14" s="18">
        <v>421</v>
      </c>
      <c r="AM14" s="18">
        <v>5</v>
      </c>
      <c r="AN14" s="18">
        <v>81</v>
      </c>
      <c r="AO14" s="18">
        <v>6</v>
      </c>
      <c r="AP14" s="18">
        <v>29</v>
      </c>
    </row>
    <row r="15" spans="2:42" ht="16.5" customHeight="1" x14ac:dyDescent="0.4">
      <c r="B15" s="10" t="s">
        <v>48</v>
      </c>
      <c r="C15" s="20">
        <v>29</v>
      </c>
      <c r="D15" s="20">
        <v>72</v>
      </c>
      <c r="E15" s="20">
        <v>283</v>
      </c>
      <c r="F15" s="20">
        <v>52</v>
      </c>
      <c r="G15" s="20">
        <v>2479</v>
      </c>
      <c r="H15" s="20">
        <v>206</v>
      </c>
      <c r="I15" s="20">
        <v>0</v>
      </c>
      <c r="J15" s="20">
        <v>64</v>
      </c>
      <c r="K15" s="20">
        <v>0</v>
      </c>
      <c r="L15" s="20">
        <v>0</v>
      </c>
      <c r="M15" s="20">
        <v>0</v>
      </c>
      <c r="N15" s="20">
        <v>0</v>
      </c>
      <c r="O15" s="20">
        <v>1</v>
      </c>
      <c r="P15" s="20">
        <v>0</v>
      </c>
      <c r="Q15" s="21">
        <v>0</v>
      </c>
      <c r="U15" s="10" t="s">
        <v>48</v>
      </c>
      <c r="V15" s="20">
        <v>7</v>
      </c>
      <c r="W15" s="20">
        <v>27</v>
      </c>
      <c r="X15" s="20">
        <v>6</v>
      </c>
      <c r="Y15" s="20">
        <v>58</v>
      </c>
      <c r="Z15" s="20">
        <v>13</v>
      </c>
      <c r="AA15" s="20">
        <v>2</v>
      </c>
      <c r="AB15" s="20">
        <v>0</v>
      </c>
      <c r="AC15" s="20">
        <v>1</v>
      </c>
      <c r="AD15" s="20">
        <v>0</v>
      </c>
      <c r="AE15" s="20">
        <v>0</v>
      </c>
      <c r="AF15" s="20">
        <v>0</v>
      </c>
      <c r="AH15" s="10" t="s">
        <v>48</v>
      </c>
      <c r="AI15" s="20">
        <v>1</v>
      </c>
      <c r="AJ15" s="20">
        <v>5</v>
      </c>
      <c r="AK15" s="20">
        <v>5</v>
      </c>
      <c r="AL15" s="20">
        <v>233</v>
      </c>
      <c r="AM15" s="20">
        <v>2</v>
      </c>
      <c r="AN15" s="20">
        <v>46</v>
      </c>
      <c r="AO15" s="20">
        <v>3</v>
      </c>
      <c r="AP15" s="20">
        <v>26</v>
      </c>
    </row>
    <row r="16" spans="2:42" ht="17.25" customHeight="1" x14ac:dyDescent="0.4">
      <c r="B16" s="11" t="s">
        <v>7</v>
      </c>
      <c r="C16" s="22">
        <f>SUBTOTAL(9,C4:C15)</f>
        <v>361</v>
      </c>
      <c r="D16" s="22">
        <f t="shared" ref="D16:Q16" si="0">SUBTOTAL(9,D4:D15)</f>
        <v>632</v>
      </c>
      <c r="E16" s="22">
        <f t="shared" si="0"/>
        <v>2523</v>
      </c>
      <c r="F16" s="22">
        <f t="shared" si="0"/>
        <v>582</v>
      </c>
      <c r="G16" s="22">
        <f t="shared" si="0"/>
        <v>27246</v>
      </c>
      <c r="H16" s="22">
        <f t="shared" si="0"/>
        <v>2207</v>
      </c>
      <c r="I16" s="22">
        <f t="shared" si="0"/>
        <v>0</v>
      </c>
      <c r="J16" s="22">
        <f t="shared" si="0"/>
        <v>507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0</v>
      </c>
      <c r="O16" s="22">
        <f t="shared" si="0"/>
        <v>1</v>
      </c>
      <c r="P16" s="22">
        <f t="shared" si="0"/>
        <v>0</v>
      </c>
      <c r="Q16" s="22">
        <f t="shared" si="0"/>
        <v>0</v>
      </c>
      <c r="U16" s="9" t="s">
        <v>7</v>
      </c>
      <c r="V16" s="18">
        <f>SUBTOTAL(9,V4:V15)</f>
        <v>76</v>
      </c>
      <c r="W16" s="18">
        <f t="shared" ref="W16:AF16" si="1">SUBTOTAL(9,W4:W15)</f>
        <v>345</v>
      </c>
      <c r="X16" s="18">
        <f t="shared" si="1"/>
        <v>83</v>
      </c>
      <c r="Y16" s="18">
        <f t="shared" si="1"/>
        <v>604</v>
      </c>
      <c r="Z16" s="18">
        <f t="shared" si="1"/>
        <v>119</v>
      </c>
      <c r="AA16" s="18">
        <f t="shared" si="1"/>
        <v>14</v>
      </c>
      <c r="AB16" s="18">
        <f t="shared" si="1"/>
        <v>0</v>
      </c>
      <c r="AC16" s="18">
        <f t="shared" si="1"/>
        <v>70</v>
      </c>
      <c r="AD16" s="18">
        <f t="shared" si="1"/>
        <v>16</v>
      </c>
      <c r="AE16" s="18">
        <f t="shared" si="1"/>
        <v>0</v>
      </c>
      <c r="AF16" s="18">
        <f t="shared" si="1"/>
        <v>0</v>
      </c>
      <c r="AH16" s="9" t="s">
        <v>7</v>
      </c>
      <c r="AI16" s="18">
        <f>SUBTOTAL(9,AI4:AI15)</f>
        <v>31</v>
      </c>
      <c r="AJ16" s="18">
        <f t="shared" ref="AJ16:AP16" si="2">SUBTOTAL(9,AJ4:AJ15)</f>
        <v>123</v>
      </c>
      <c r="AK16" s="18">
        <f t="shared" si="2"/>
        <v>91</v>
      </c>
      <c r="AL16" s="18">
        <f t="shared" si="2"/>
        <v>6249</v>
      </c>
      <c r="AM16" s="18">
        <f t="shared" si="2"/>
        <v>77</v>
      </c>
      <c r="AN16" s="18">
        <f t="shared" si="2"/>
        <v>220</v>
      </c>
      <c r="AO16" s="18">
        <f t="shared" si="2"/>
        <v>99</v>
      </c>
      <c r="AP16" s="18">
        <f t="shared" si="2"/>
        <v>1344</v>
      </c>
    </row>
    <row r="17" spans="14:32" ht="19.5" x14ac:dyDescent="0.4">
      <c r="U17" s="4"/>
      <c r="V17" s="5"/>
      <c r="W17" s="6"/>
      <c r="X17" s="6"/>
      <c r="Y17" s="6"/>
      <c r="Z17" s="6"/>
      <c r="AA17" s="6"/>
      <c r="AB17" s="6"/>
      <c r="AC17" s="5"/>
      <c r="AD17" s="5"/>
      <c r="AE17" s="5"/>
      <c r="AF17" s="6"/>
    </row>
    <row r="18" spans="14:32" ht="19.5" x14ac:dyDescent="0.4">
      <c r="U18" s="4"/>
      <c r="V18" s="5"/>
      <c r="W18" s="6"/>
      <c r="X18" s="6"/>
      <c r="Y18" s="6"/>
      <c r="Z18" s="6"/>
      <c r="AA18" s="6"/>
      <c r="AB18" s="6"/>
      <c r="AC18" s="5"/>
      <c r="AD18" s="5"/>
      <c r="AE18" s="5"/>
      <c r="AF18" s="6"/>
    </row>
    <row r="22" spans="14:32" ht="43.5" customHeight="1" x14ac:dyDescent="0.4"/>
    <row r="23" spans="14:32" ht="42.75" customHeight="1" x14ac:dyDescent="0.4">
      <c r="N23" s="3"/>
      <c r="O23" s="3"/>
      <c r="P23" s="3"/>
      <c r="Q23" s="3"/>
    </row>
    <row r="24" spans="14:32" ht="30" customHeight="1" x14ac:dyDescent="0.4">
      <c r="N24" s="3"/>
      <c r="O24" s="3"/>
    </row>
    <row r="25" spans="14:32" ht="30" customHeight="1" x14ac:dyDescent="0.4"/>
    <row r="31" spans="14:32" ht="15.75" customHeight="1" x14ac:dyDescent="0.4"/>
    <row r="49" spans="19:19" x14ac:dyDescent="0.4">
      <c r="S49" s="24"/>
    </row>
  </sheetData>
  <autoFilter ref="B2:B16">
    <filterColumn colId="0">
      <filters blank="1">
        <filter val="آبان"/>
        <filter val="آذر"/>
        <filter val="ارديبهشت"/>
        <filter val="تير"/>
        <filter val="جمع كل"/>
        <filter val="خرداد"/>
        <filter val="دی"/>
        <filter val="شهريور"/>
        <filter val="فروردين"/>
        <filter val="مرداد"/>
        <filter val="مهر"/>
      </filters>
    </filterColumn>
  </autoFilter>
  <mergeCells count="21">
    <mergeCell ref="B1:Q1"/>
    <mergeCell ref="N2:N3"/>
    <mergeCell ref="O2:O3"/>
    <mergeCell ref="P2:P3"/>
    <mergeCell ref="Q2:Q3"/>
    <mergeCell ref="B2:B3"/>
    <mergeCell ref="J2:J3"/>
    <mergeCell ref="K2:K3"/>
    <mergeCell ref="L2:L3"/>
    <mergeCell ref="M2:M3"/>
    <mergeCell ref="AH1:AP2"/>
    <mergeCell ref="U1:AF1"/>
    <mergeCell ref="Y2:Y3"/>
    <mergeCell ref="Z2:Z3"/>
    <mergeCell ref="AA2:AA3"/>
    <mergeCell ref="AB2:AB3"/>
    <mergeCell ref="AC2:AC3"/>
    <mergeCell ref="AD2:AD3"/>
    <mergeCell ref="AE2:AE3"/>
    <mergeCell ref="AF2:AF3"/>
    <mergeCell ref="U2:U3"/>
  </mergeCells>
  <phoneticPr fontId="4" type="noConversion"/>
  <printOptions horizontalCentered="1" verticalCentered="1"/>
  <pageMargins left="0" right="0" top="0.75" bottom="0" header="0" footer="0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EE1429A-8679-4F9C-BC95-F2F1BC3A33C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تاكسيراني</vt:lpstr>
    </vt:vector>
  </TitlesOfParts>
  <Company>ur-city-hall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abbasi</cp:lastModifiedBy>
  <cp:lastPrinted>2016-12-31T06:54:42Z</cp:lastPrinted>
  <dcterms:created xsi:type="dcterms:W3CDTF">2006-01-08T05:12:33Z</dcterms:created>
  <dcterms:modified xsi:type="dcterms:W3CDTF">2017-04-15T08:46:21Z</dcterms:modified>
</cp:coreProperties>
</file>